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3B4854BF-2D41-477E-865D-D734BEA8DFC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<sst xmlns="http://schemas.openxmlformats.org/spreadsheetml/2006/main" count="8065" uniqueCount="1828">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</sst>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O21" sqref="O2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68.400000000000006" customHeight="1">
      <c r="A10" s="250" t="s">
        <v>496</v>
      </c>
      <c r="B10" s="251"/>
      <c r="C10" s="194" t="str">
        <f>VLOOKUP(A10,Listado!A6:R456,6,0)</f>
        <v>G. PREMANTENIMIENTO Y TECNOLOGÍA DE LA VÍA</v>
      </c>
      <c r="D10" s="194"/>
      <c r="E10" s="194"/>
      <c r="F10" s="194"/>
      <c r="G10" s="194" t="str">
        <f>VLOOKUP(A10,Listado!A6:R456,7,0)</f>
        <v>Técnico/a 3</v>
      </c>
      <c r="H10" s="194"/>
      <c r="I10" s="244" t="str">
        <f>VLOOKUP(A10,Listado!A6:R456,2,0)</f>
        <v>Técnico/a de apoyo para la conservación y explotación de carreteras</v>
      </c>
      <c r="J10" s="245"/>
      <c r="K10" s="194" t="str">
        <f>VLOOKUP(A10,Listado!A6:R456,11,0)</f>
        <v>Sevilla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1 años de experiencia en la tramitación de expedientes de explotación de carreteras
Experiencia demostrable en gestión de expedientes de explotación
Dominio de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8"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Lb+hizx6I48eqskoY96hzJPc99cbjTa+FxtA97pXpZ9Lv65Tu9oGmNYKMj+1rm6mkJFfh326Ce7i7GHMT7Yvkw==" saltValue="dlPr/zHyZ9MSUT3cwEQk5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2022-10-11T13:15:55Z</dcterms:modified>
</cp:coreProperties>
</file>